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61" i="1"/>
  <c r="D18"/>
  <c r="D30"/>
</calcChain>
</file>

<file path=xl/sharedStrings.xml><?xml version="1.0" encoding="utf-8"?>
<sst xmlns="http://schemas.openxmlformats.org/spreadsheetml/2006/main" count="52" uniqueCount="52">
  <si>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Préambule et méthodologie.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</si>
  <si>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Retards dans la phase 1</t>
    </r>
  </si>
  <si>
    <t>2.1.</t>
  </si>
  <si>
    <t>Retard MOA (y compris Mis en Route)</t>
  </si>
  <si>
    <t>2.2.</t>
  </si>
  <si>
    <t>Retard GC</t>
  </si>
  <si>
    <t>2.3.</t>
  </si>
  <si>
    <t>Retard EQ</t>
  </si>
  <si>
    <t>2.4.</t>
  </si>
  <si>
    <t>Retard MSI (XdG)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</si>
  <si>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Réseaux extérieurs.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</si>
  <si>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Voie ferrée commune.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</si>
  <si>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Augmentation vestiaires.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</si>
  <si>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Changements « Projet Caselli/Arrêté Compostage ».</t>
    </r>
  </si>
  <si>
    <r>
      <t>6.1.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GC</t>
    </r>
  </si>
  <si>
    <r>
      <t>6.2.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EQ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</si>
  <si>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Accélération finalisation construction.</t>
    </r>
  </si>
  <si>
    <t>7.1</t>
  </si>
  <si>
    <t>Voie ferrée.</t>
  </si>
  <si>
    <t>7.2</t>
  </si>
  <si>
    <t>Essais ponts roulants.</t>
  </si>
  <si>
    <t>7.3</t>
  </si>
  <si>
    <t>Surcout train/camion.</t>
  </si>
  <si>
    <t>7.4.</t>
  </si>
  <si>
    <t>Sabotage grue SOFRAL</t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</si>
  <si>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Panneaux informatifs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</si>
  <si>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Eclairage sécurité Gare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</si>
  <si>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Changements dues aux encombrants et état conteneurs.XdG</t>
    </r>
  </si>
  <si>
    <r>
      <t>10.1.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Changements JPA (15t  à  15,5 t et 20cm)</t>
    </r>
  </si>
  <si>
    <r>
      <t>10.2.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Autres Modifs XdeG (tables, tri prim, etc)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</si>
  <si>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Impositions assurances system contra incendie. XdG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</si>
  <si>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Changements system aspiration poussiers due a boues MPM.XdG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</si>
  <si>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TGAP pendant MSI (XdG)</t>
    </r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</si>
  <si>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Autres : pesage commercial déchets incinérés, etc(XdG)</t>
    </r>
  </si>
  <si>
    <r>
      <t>15.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Améliorations CTM Marseille non prévues DSP</t>
    </r>
  </si>
  <si>
    <t>15.1.</t>
  </si>
  <si>
    <t>Eclairage voie ferrée extérieur</t>
  </si>
  <si>
    <t>15.2.</t>
  </si>
  <si>
    <t>Quai d’inspection Gare</t>
  </si>
  <si>
    <t xml:space="preserve">15.3. </t>
  </si>
  <si>
    <t>Modif system aspiration en cas arrête incinération.</t>
  </si>
  <si>
    <t>15.4.</t>
  </si>
  <si>
    <t>System camera vigilance.</t>
  </si>
  <si>
    <t>15.5.</t>
  </si>
  <si>
    <t>Eclairage passerelle visite.</t>
  </si>
  <si>
    <t>15.6</t>
  </si>
  <si>
    <t>Autres XdG (parcours pédagogique, abri fumeurs, etc.))</t>
  </si>
  <si>
    <r>
      <t>16.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Moins-values.</t>
    </r>
  </si>
  <si>
    <r>
      <t>17.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Intérêts moratoires (Claim1 +Claim2).</t>
    </r>
  </si>
  <si>
    <r>
      <t>18.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Alertes.</t>
    </r>
  </si>
  <si>
    <r>
      <t>19.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Impact sur Phase 2 (Personnel, consumation électrique, TGAP, etc.)</t>
    </r>
  </si>
  <si>
    <t>Nappe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</si>
</sst>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indent="5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9"/>
    </xf>
    <xf numFmtId="0" fontId="0" fillId="0" borderId="0" xfId="0" applyAlignment="1">
      <alignment horizontal="left" indent="13"/>
    </xf>
    <xf numFmtId="43" fontId="0" fillId="0" borderId="0" xfId="1" applyFo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topLeftCell="A21" workbookViewId="0">
      <selection activeCell="A36" sqref="A36"/>
    </sheetView>
  </sheetViews>
  <sheetFormatPr baseColWidth="10" defaultRowHeight="15"/>
  <cols>
    <col min="1" max="1" width="16.42578125" customWidth="1"/>
    <col min="2" max="2" width="6.5703125" customWidth="1"/>
    <col min="3" max="3" width="47.85546875" customWidth="1"/>
    <col min="4" max="4" width="15.5703125" style="5" customWidth="1"/>
  </cols>
  <sheetData>
    <row r="1" spans="1:4">
      <c r="A1" s="1" t="s">
        <v>0</v>
      </c>
    </row>
    <row r="2" spans="1:4">
      <c r="A2" s="1"/>
    </row>
    <row r="3" spans="1:4">
      <c r="A3" s="1" t="s">
        <v>1</v>
      </c>
    </row>
    <row r="4" spans="1:4">
      <c r="A4" s="1"/>
    </row>
    <row r="5" spans="1:4">
      <c r="A5" s="2" t="s">
        <v>2</v>
      </c>
      <c r="B5" s="2" t="s">
        <v>3</v>
      </c>
    </row>
    <row r="6" spans="1:4">
      <c r="A6" s="3" t="s">
        <v>4</v>
      </c>
      <c r="B6" s="3" t="s">
        <v>5</v>
      </c>
    </row>
    <row r="7" spans="1:4">
      <c r="A7" s="3" t="s">
        <v>6</v>
      </c>
      <c r="B7" s="3" t="s">
        <v>7</v>
      </c>
    </row>
    <row r="8" spans="1:4">
      <c r="A8" s="3" t="s">
        <v>8</v>
      </c>
      <c r="B8" s="3" t="s">
        <v>9</v>
      </c>
    </row>
    <row r="9" spans="1:4">
      <c r="A9" s="4"/>
    </row>
    <row r="10" spans="1:4">
      <c r="A10" s="1" t="s">
        <v>10</v>
      </c>
      <c r="D10" s="5">
        <v>800573.61</v>
      </c>
    </row>
    <row r="11" spans="1:4">
      <c r="A11" s="1"/>
    </row>
    <row r="12" spans="1:4">
      <c r="A12" s="1" t="s">
        <v>11</v>
      </c>
      <c r="D12" s="5">
        <v>43925.93</v>
      </c>
    </row>
    <row r="13" spans="1:4">
      <c r="A13" s="1"/>
    </row>
    <row r="14" spans="1:4">
      <c r="A14" s="1" t="s">
        <v>12</v>
      </c>
      <c r="D14" s="5">
        <v>18500.900000000001</v>
      </c>
    </row>
    <row r="15" spans="1:4">
      <c r="A15" s="1"/>
    </row>
    <row r="16" spans="1:4">
      <c r="A16" s="1" t="s">
        <v>13</v>
      </c>
    </row>
    <row r="17" spans="1:4">
      <c r="A17" s="1"/>
    </row>
    <row r="18" spans="1:4">
      <c r="A18" s="4" t="s">
        <v>14</v>
      </c>
      <c r="D18" s="5">
        <f>722026</f>
        <v>722026</v>
      </c>
    </row>
    <row r="19" spans="1:4">
      <c r="A19" s="4"/>
    </row>
    <row r="20" spans="1:4">
      <c r="A20" s="4" t="s">
        <v>15</v>
      </c>
      <c r="D20" s="5">
        <v>128719</v>
      </c>
    </row>
    <row r="21" spans="1:4">
      <c r="A21" s="1"/>
    </row>
    <row r="22" spans="1:4">
      <c r="A22" s="1" t="s">
        <v>16</v>
      </c>
    </row>
    <row r="23" spans="1:4">
      <c r="A23" s="1"/>
    </row>
    <row r="24" spans="1:4">
      <c r="A24" s="1" t="s">
        <v>17</v>
      </c>
      <c r="B24" s="1" t="s">
        <v>18</v>
      </c>
      <c r="D24" s="5">
        <v>125000</v>
      </c>
    </row>
    <row r="25" spans="1:4">
      <c r="A25" s="1"/>
    </row>
    <row r="26" spans="1:4">
      <c r="A26" s="1" t="s">
        <v>19</v>
      </c>
      <c r="B26" s="1" t="s">
        <v>20</v>
      </c>
    </row>
    <row r="27" spans="1:4">
      <c r="A27" s="1"/>
    </row>
    <row r="28" spans="1:4">
      <c r="A28" s="1" t="s">
        <v>21</v>
      </c>
      <c r="B28" s="1" t="s">
        <v>22</v>
      </c>
    </row>
    <row r="29" spans="1:4">
      <c r="A29" s="1"/>
    </row>
    <row r="30" spans="1:4">
      <c r="A30" s="1" t="s">
        <v>23</v>
      </c>
      <c r="B30" s="1" t="s">
        <v>24</v>
      </c>
      <c r="D30" s="5">
        <f>309361.34+144275.16</f>
        <v>453636.5</v>
      </c>
    </row>
    <row r="31" spans="1:4">
      <c r="A31" s="1"/>
    </row>
    <row r="32" spans="1:4">
      <c r="A32" s="1" t="s">
        <v>25</v>
      </c>
      <c r="D32" s="5">
        <v>15000</v>
      </c>
    </row>
    <row r="33" spans="1:4">
      <c r="A33" s="1"/>
    </row>
    <row r="34" spans="1:4">
      <c r="A34" s="1" t="s">
        <v>26</v>
      </c>
      <c r="D34" s="5">
        <v>23375</v>
      </c>
    </row>
    <row r="35" spans="1:4">
      <c r="A35" s="1" t="s">
        <v>51</v>
      </c>
      <c r="D35" s="5">
        <v>555139.71</v>
      </c>
    </row>
    <row r="36" spans="1:4">
      <c r="A36" s="1" t="s">
        <v>27</v>
      </c>
    </row>
    <row r="37" spans="1:4">
      <c r="A37" s="1"/>
    </row>
    <row r="38" spans="1:4">
      <c r="A38" s="4" t="s">
        <v>28</v>
      </c>
    </row>
    <row r="39" spans="1:4">
      <c r="A39" s="4"/>
    </row>
    <row r="40" spans="1:4">
      <c r="A40" s="4" t="s">
        <v>29</v>
      </c>
    </row>
    <row r="41" spans="1:4">
      <c r="A41" s="1"/>
    </row>
    <row r="42" spans="1:4">
      <c r="A42" s="1" t="s">
        <v>30</v>
      </c>
    </row>
    <row r="43" spans="1:4">
      <c r="A43" s="1"/>
    </row>
    <row r="44" spans="1:4">
      <c r="A44" s="1" t="s">
        <v>31</v>
      </c>
    </row>
    <row r="46" spans="1:4">
      <c r="A46" s="1" t="s">
        <v>32</v>
      </c>
    </row>
    <row r="47" spans="1:4">
      <c r="A47" s="1"/>
    </row>
    <row r="48" spans="1:4">
      <c r="A48" s="1" t="s">
        <v>33</v>
      </c>
    </row>
    <row r="49" spans="1:4">
      <c r="A49" s="1"/>
    </row>
    <row r="50" spans="1:4">
      <c r="A50" s="1"/>
    </row>
    <row r="51" spans="1:4">
      <c r="A51" s="1" t="s">
        <v>34</v>
      </c>
    </row>
    <row r="52" spans="1:4">
      <c r="B52" t="s">
        <v>35</v>
      </c>
      <c r="C52" t="s">
        <v>36</v>
      </c>
      <c r="D52" s="5">
        <v>16680</v>
      </c>
    </row>
    <row r="53" spans="1:4">
      <c r="B53" t="s">
        <v>37</v>
      </c>
      <c r="C53" t="s">
        <v>38</v>
      </c>
    </row>
    <row r="54" spans="1:4">
      <c r="B54" t="s">
        <v>39</v>
      </c>
      <c r="C54" t="s">
        <v>40</v>
      </c>
    </row>
    <row r="55" spans="1:4">
      <c r="A55" t="s">
        <v>41</v>
      </c>
      <c r="B55" t="s">
        <v>42</v>
      </c>
      <c r="D55" s="5">
        <v>84008</v>
      </c>
    </row>
    <row r="56" spans="1:4">
      <c r="A56" t="s">
        <v>43</v>
      </c>
      <c r="B56" t="s">
        <v>44</v>
      </c>
      <c r="D56" s="5">
        <v>35000</v>
      </c>
    </row>
    <row r="57" spans="1:4">
      <c r="A57" t="s">
        <v>45</v>
      </c>
      <c r="B57" t="s">
        <v>46</v>
      </c>
    </row>
    <row r="59" spans="1:4">
      <c r="A59" s="1" t="s">
        <v>47</v>
      </c>
    </row>
    <row r="60" spans="1:4">
      <c r="A60" s="1"/>
    </row>
    <row r="61" spans="1:4">
      <c r="A61" s="1" t="s">
        <v>48</v>
      </c>
      <c r="D61" s="5">
        <f>6812743.01</f>
        <v>6812743.0099999998</v>
      </c>
    </row>
    <row r="62" spans="1:4">
      <c r="A62" s="1"/>
    </row>
    <row r="63" spans="1:4">
      <c r="A63" s="1" t="s">
        <v>49</v>
      </c>
    </row>
    <row r="64" spans="1:4">
      <c r="A64" s="1"/>
    </row>
    <row r="65" spans="1:1">
      <c r="A65" s="1" t="s">
        <v>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2010-11-24T13:46:00Z</dcterms:modified>
</cp:coreProperties>
</file>